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<sst xmlns="http://schemas.openxmlformats.org/spreadsheetml/2006/main" count="95" uniqueCount="89">
  <si>
    <t>2025年栖霞市事业单位公开招聘总成绩公布表（第一考场）</t>
  </si>
  <si>
    <t>职位名称</t>
  </si>
  <si>
    <t>招聘
计划</t>
  </si>
  <si>
    <t>姓 名</t>
  </si>
  <si>
    <t>笔试
成绩</t>
  </si>
  <si>
    <t>面试
成绩</t>
  </si>
  <si>
    <t>总成绩</t>
  </si>
  <si>
    <t>西城综合执法队土木建设岗位</t>
  </si>
  <si>
    <t>杜一林</t>
  </si>
  <si>
    <t>庙后综合执法队法律服务岗位</t>
  </si>
  <si>
    <t>赵宇航</t>
  </si>
  <si>
    <t>解竹靓</t>
  </si>
  <si>
    <t>刘京雨</t>
  </si>
  <si>
    <t>胡锦浩</t>
  </si>
  <si>
    <t>隋晓龙</t>
  </si>
  <si>
    <t>西城综合执法队财务岗位</t>
  </si>
  <si>
    <t>王晨</t>
  </si>
  <si>
    <t>松山综合执法队法律服务岗位</t>
  </si>
  <si>
    <t>林昭君</t>
  </si>
  <si>
    <t>衣晓萱</t>
  </si>
  <si>
    <t>郝林平</t>
  </si>
  <si>
    <t>柳力萌</t>
  </si>
  <si>
    <t>曲炜</t>
  </si>
  <si>
    <t>唐家泊综合执法队项目监理岗位</t>
  </si>
  <si>
    <t>韩春源</t>
  </si>
  <si>
    <t>栖霞市住房保障服务中心住房保障岗位</t>
  </si>
  <si>
    <t>王东玉</t>
  </si>
  <si>
    <t>杜婷婷</t>
  </si>
  <si>
    <t>郝少华</t>
  </si>
  <si>
    <t>王炳旭</t>
  </si>
  <si>
    <t>杜志新</t>
  </si>
  <si>
    <t>臧明曦</t>
  </si>
  <si>
    <t>寺口综合执法队经济服务岗位</t>
  </si>
  <si>
    <t>徐亚楠</t>
  </si>
  <si>
    <t>徐墅垣</t>
  </si>
  <si>
    <t>赵春晖</t>
  </si>
  <si>
    <t>李昱颖</t>
  </si>
  <si>
    <t>谢志言</t>
  </si>
  <si>
    <t>刁瑞婷</t>
  </si>
  <si>
    <t>栖霞市动物疫病预防控制中心畜牧兽医岗位</t>
  </si>
  <si>
    <t>时鹤萌</t>
  </si>
  <si>
    <t>于汶鹭</t>
  </si>
  <si>
    <t>赵润涛</t>
  </si>
  <si>
    <t>张宁</t>
  </si>
  <si>
    <t>王佳琳</t>
  </si>
  <si>
    <t>亭口综合执法队计算机服务岗位</t>
  </si>
  <si>
    <t>邹嘉宁</t>
  </si>
  <si>
    <t>蛇窝泊综合执法队法律服务岗位</t>
  </si>
  <si>
    <t>刘童君</t>
  </si>
  <si>
    <t>柳彦君</t>
  </si>
  <si>
    <t>宋亚南</t>
  </si>
  <si>
    <t>陈东兴</t>
  </si>
  <si>
    <t>王兵</t>
  </si>
  <si>
    <t>姜威</t>
  </si>
  <si>
    <t>栖霞市社区服务指导中心财务岗位</t>
  </si>
  <si>
    <t>韩秉良</t>
  </si>
  <si>
    <t>张申奥</t>
  </si>
  <si>
    <t>位东骏</t>
  </si>
  <si>
    <t>曲建霖</t>
  </si>
  <si>
    <t>牟晓玮</t>
  </si>
  <si>
    <t>林千清</t>
  </si>
  <si>
    <t>杨础综合执法队土木建设岗位</t>
  </si>
  <si>
    <t>左伟岩</t>
  </si>
  <si>
    <t>烟台桃村中心医院会计岗位</t>
  </si>
  <si>
    <t>刘冰</t>
  </si>
  <si>
    <t>王祥杰</t>
  </si>
  <si>
    <t>潘力滔</t>
  </si>
  <si>
    <t>李永杨</t>
  </si>
  <si>
    <t>孙小栋</t>
  </si>
  <si>
    <t>栖霞市财会事务服务中心财务岗位</t>
  </si>
  <si>
    <t>崔钟文</t>
  </si>
  <si>
    <t>史玉娇</t>
  </si>
  <si>
    <t>王宁</t>
  </si>
  <si>
    <t>松山综合执法队市政监理岗位</t>
  </si>
  <si>
    <t>乔业鸿</t>
  </si>
  <si>
    <t>刘笑言</t>
  </si>
  <si>
    <t>王朝阳</t>
  </si>
  <si>
    <t>蛇窝泊综合执法队基层服务岗位</t>
  </si>
  <si>
    <t>彭朝宇</t>
  </si>
  <si>
    <t>刁娅琳</t>
  </si>
  <si>
    <t>朱传铎</t>
  </si>
  <si>
    <t>栖霞市金融运行监测中心经济服务岗位</t>
  </si>
  <si>
    <t>严婧妤</t>
  </si>
  <si>
    <t>栖霞市城乡建设事务服务中心土木建设岗位</t>
  </si>
  <si>
    <t>宋明锦</t>
  </si>
  <si>
    <t>牛俊超</t>
  </si>
  <si>
    <t>裴志伟</t>
  </si>
  <si>
    <t>刘书语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</si>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</sst>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theme="1"/>
      <name val="宋体"/>
      <charset val="134"/>
      <scheme val="minor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b/>
      <sz val="10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176" fontId="7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I33" sqref="I33"/>
    </sheetView>
  </sheetViews>
  <sheetFormatPr defaultColWidth="9" defaultRowHeight="14.25"/>
  <cols>
    <col min="1" max="1" width="12.875" style="1" customWidth="1"/>
    <col min="2" max="2" width="4.375" style="1" customWidth="1"/>
    <col min="3" max="3" width="6.625" style="4" customWidth="1"/>
    <col min="4" max="4" width="5.625" style="5" customWidth="1"/>
    <col min="5" max="5" width="6.625" style="1" customWidth="1"/>
    <col min="6" max="6" width="7.875" style="6" customWidth="1"/>
    <col min="7" max="7" width="11.875" style="1" customWidth="1"/>
    <col min="8" max="8" width="4.625" style="1" customWidth="1"/>
    <col min="9" max="9" width="6.75833333333333" style="1" customWidth="1"/>
    <col min="10" max="10" width="5.625" style="5" customWidth="1"/>
    <col min="11" max="11" width="6.625" style="1" customWidth="1"/>
    <col min="12" max="12" width="6.625" style="6" customWidth="1"/>
    <col min="13" max="16384" width="9" style="1"/>
  </cols>
  <sheetData>
    <row r="1" s="1" customFormat="1" ht="21" customHeight="1" spans="1:12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8"/>
    </row>
    <row r="2" s="2" customFormat="1" ht="27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1</v>
      </c>
      <c r="H2" s="9" t="s">
        <v>2</v>
      </c>
      <c r="I2" s="9" t="s">
        <v>3</v>
      </c>
      <c r="J2" s="10" t="s">
        <v>4</v>
      </c>
      <c r="K2" s="9" t="s">
        <v>5</v>
      </c>
      <c r="L2" s="11" t="s">
        <v>6</v>
      </c>
    </row>
    <row r="3" s="3" customFormat="1" ht="18" customHeight="1" spans="1:12">
      <c r="A3" s="12" t="s">
        <v>7</v>
      </c>
      <c r="B3" s="13">
        <v>1</v>
      </c>
      <c r="C3" s="14" t="s">
        <v>8</v>
      </c>
      <c r="D3" s="15">
        <v>74.85</v>
      </c>
      <c r="E3" s="16">
        <v>81.08</v>
      </c>
      <c r="F3" s="17">
        <f t="shared" ref="F3:F34" si="0">SUM(D3/2,E3/2)</f>
        <v>77.965</v>
      </c>
      <c r="G3" s="12" t="s">
        <v>9</v>
      </c>
      <c r="H3" s="18">
        <v>1</v>
      </c>
      <c r="I3" s="14" t="s">
        <v>10</v>
      </c>
      <c r="J3" s="15">
        <v>70</v>
      </c>
      <c r="K3" s="12">
        <v>78.68</v>
      </c>
      <c r="L3" s="17">
        <f t="shared" ref="L3:L33" si="1">SUM(J3/2,K3/2)</f>
        <v>74.34</v>
      </c>
    </row>
    <row r="4" s="3" customFormat="1" ht="18" customHeight="1" spans="1:12">
      <c r="A4" s="12"/>
      <c r="B4" s="19"/>
      <c r="C4" s="20" t="s">
        <v>11</v>
      </c>
      <c r="D4" s="15">
        <v>64.75</v>
      </c>
      <c r="E4" s="16">
        <v>80.54</v>
      </c>
      <c r="F4" s="17">
        <f t="shared" si="0"/>
        <v>72.645</v>
      </c>
      <c r="G4" s="12"/>
      <c r="H4" s="18"/>
      <c r="I4" s="20" t="s">
        <v>12</v>
      </c>
      <c r="J4" s="15">
        <v>69.05</v>
      </c>
      <c r="K4" s="12">
        <v>78.96</v>
      </c>
      <c r="L4" s="17">
        <f t="shared" si="1"/>
        <v>74.005</v>
      </c>
    </row>
    <row r="5" s="3" customFormat="1" ht="18" customHeight="1" spans="1:12">
      <c r="A5" s="12"/>
      <c r="B5" s="21"/>
      <c r="C5" s="16" t="s">
        <v>13</v>
      </c>
      <c r="D5" s="15">
        <v>63.45</v>
      </c>
      <c r="E5" s="16">
        <v>60.8</v>
      </c>
      <c r="F5" s="17">
        <f t="shared" si="0"/>
        <v>62.125</v>
      </c>
      <c r="G5" s="12"/>
      <c r="H5" s="18"/>
      <c r="I5" s="16" t="s">
        <v>14</v>
      </c>
      <c r="J5" s="15">
        <v>64.9</v>
      </c>
      <c r="K5" s="12">
        <v>81.68</v>
      </c>
      <c r="L5" s="17">
        <f t="shared" si="1"/>
        <v>73.29</v>
      </c>
    </row>
    <row r="6" s="3" customFormat="1" ht="18" customHeight="1" spans="1:12">
      <c r="A6" s="12" t="s">
        <v>15</v>
      </c>
      <c r="B6" s="13">
        <v>1</v>
      </c>
      <c r="C6" s="14" t="s">
        <v>16</v>
      </c>
      <c r="D6" s="15">
        <v>65.4</v>
      </c>
      <c r="E6" s="16">
        <v>82.54</v>
      </c>
      <c r="F6" s="17">
        <f t="shared" si="0"/>
        <v>73.97</v>
      </c>
      <c r="G6" s="12" t="s">
        <v>17</v>
      </c>
      <c r="H6" s="13">
        <v>1</v>
      </c>
      <c r="I6" s="14" t="s">
        <v>18</v>
      </c>
      <c r="J6" s="15">
        <v>69.35</v>
      </c>
      <c r="K6" s="12">
        <v>80.2</v>
      </c>
      <c r="L6" s="17">
        <f t="shared" si="1"/>
        <v>74.775</v>
      </c>
    </row>
    <row r="7" s="3" customFormat="1" ht="18" customHeight="1" spans="1:12">
      <c r="A7" s="12"/>
      <c r="B7" s="19"/>
      <c r="C7" s="20" t="s">
        <v>19</v>
      </c>
      <c r="D7" s="15">
        <v>61.35</v>
      </c>
      <c r="E7" s="16">
        <v>77.98</v>
      </c>
      <c r="F7" s="17">
        <f t="shared" si="0"/>
        <v>69.665</v>
      </c>
      <c r="G7" s="12"/>
      <c r="H7" s="19"/>
      <c r="I7" s="20" t="s">
        <v>20</v>
      </c>
      <c r="J7" s="15">
        <v>70.15</v>
      </c>
      <c r="K7" s="25">
        <v>79</v>
      </c>
      <c r="L7" s="17">
        <f t="shared" si="1"/>
        <v>74.575</v>
      </c>
    </row>
    <row r="8" s="3" customFormat="1" ht="18" customHeight="1" spans="1:12">
      <c r="A8" s="12"/>
      <c r="B8" s="21"/>
      <c r="C8" s="16" t="s">
        <v>21</v>
      </c>
      <c r="D8" s="15">
        <v>60.25</v>
      </c>
      <c r="E8" s="16">
        <v>76.9</v>
      </c>
      <c r="F8" s="17">
        <f t="shared" si="0"/>
        <v>68.575</v>
      </c>
      <c r="G8" s="12"/>
      <c r="H8" s="21"/>
      <c r="I8" s="16" t="s">
        <v>22</v>
      </c>
      <c r="J8" s="15">
        <v>65.8</v>
      </c>
      <c r="K8" s="12">
        <v>77.1</v>
      </c>
      <c r="L8" s="17">
        <f t="shared" si="1"/>
        <v>71.45</v>
      </c>
    </row>
    <row r="9" s="3" customFormat="1" ht="18" customHeight="1" spans="1:12">
      <c r="A9" s="12" t="s">
        <v>23</v>
      </c>
      <c r="B9" s="13">
        <v>3</v>
      </c>
      <c r="C9" s="14" t="s">
        <v>24</v>
      </c>
      <c r="D9" s="16">
        <v>64.9</v>
      </c>
      <c r="E9" s="22">
        <v>82.74</v>
      </c>
      <c r="F9" s="17">
        <f t="shared" si="0"/>
        <v>73.82</v>
      </c>
      <c r="G9" s="12" t="s">
        <v>25</v>
      </c>
      <c r="H9" s="13">
        <v>1</v>
      </c>
      <c r="I9" s="14" t="s">
        <v>26</v>
      </c>
      <c r="J9" s="15">
        <v>74.65</v>
      </c>
      <c r="K9" s="30">
        <v>81.7</v>
      </c>
      <c r="L9" s="17">
        <f t="shared" si="1"/>
        <v>78.175</v>
      </c>
    </row>
    <row r="10" s="3" customFormat="1" ht="18" customHeight="1" spans="1:12">
      <c r="A10" s="12"/>
      <c r="B10" s="19"/>
      <c r="C10" s="14" t="s">
        <v>27</v>
      </c>
      <c r="D10" s="16">
        <v>69.05</v>
      </c>
      <c r="E10" s="22">
        <v>78.1</v>
      </c>
      <c r="F10" s="17">
        <f t="shared" si="0"/>
        <v>73.575</v>
      </c>
      <c r="G10" s="12"/>
      <c r="H10" s="19"/>
      <c r="I10" s="20" t="s">
        <v>28</v>
      </c>
      <c r="J10" s="15">
        <v>70.1</v>
      </c>
      <c r="K10" s="30">
        <v>77.24</v>
      </c>
      <c r="L10" s="17">
        <f t="shared" si="1"/>
        <v>73.67</v>
      </c>
    </row>
    <row r="11" s="3" customFormat="1" ht="26" customHeight="1" spans="1:12">
      <c r="A11" s="12"/>
      <c r="B11" s="19"/>
      <c r="C11" s="14" t="s">
        <v>29</v>
      </c>
      <c r="D11" s="16">
        <v>65.8</v>
      </c>
      <c r="E11" s="22">
        <v>80.86</v>
      </c>
      <c r="F11" s="17">
        <f t="shared" si="0"/>
        <v>73.33</v>
      </c>
      <c r="G11" s="12"/>
      <c r="H11" s="21"/>
      <c r="I11" s="16" t="s">
        <v>30</v>
      </c>
      <c r="J11" s="31">
        <v>67.2</v>
      </c>
      <c r="K11" s="30">
        <v>78.94</v>
      </c>
      <c r="L11" s="17">
        <f t="shared" si="1"/>
        <v>73.07</v>
      </c>
    </row>
    <row r="12" s="3" customFormat="1" ht="18" customHeight="1" spans="1:12">
      <c r="A12" s="12"/>
      <c r="B12" s="19"/>
      <c r="C12" s="20" t="s">
        <v>31</v>
      </c>
      <c r="D12" s="16">
        <v>66.85</v>
      </c>
      <c r="E12" s="22">
        <v>78.24</v>
      </c>
      <c r="F12" s="17">
        <f t="shared" si="0"/>
        <v>72.545</v>
      </c>
      <c r="G12" s="12" t="s">
        <v>32</v>
      </c>
      <c r="H12" s="13">
        <v>1</v>
      </c>
      <c r="I12" s="14" t="s">
        <v>33</v>
      </c>
      <c r="J12" s="15">
        <v>79.7</v>
      </c>
      <c r="K12" s="16">
        <v>79.84</v>
      </c>
      <c r="L12" s="17">
        <f t="shared" si="1"/>
        <v>79.77</v>
      </c>
    </row>
    <row r="13" s="3" customFormat="1" ht="18" customHeight="1" spans="1:12">
      <c r="A13" s="12"/>
      <c r="B13" s="19"/>
      <c r="C13" s="20" t="s">
        <v>34</v>
      </c>
      <c r="D13" s="16">
        <v>68</v>
      </c>
      <c r="E13" s="22">
        <v>76.8</v>
      </c>
      <c r="F13" s="17">
        <f t="shared" si="0"/>
        <v>72.4</v>
      </c>
      <c r="G13" s="12"/>
      <c r="H13" s="19"/>
      <c r="I13" s="20" t="s">
        <v>35</v>
      </c>
      <c r="J13" s="15">
        <v>67.25</v>
      </c>
      <c r="K13" s="16">
        <v>78.38</v>
      </c>
      <c r="L13" s="17">
        <f t="shared" si="1"/>
        <v>72.815</v>
      </c>
    </row>
    <row r="14" s="3" customFormat="1" ht="18" customHeight="1" spans="1:12">
      <c r="A14" s="12"/>
      <c r="B14" s="19"/>
      <c r="C14" s="20" t="s">
        <v>36</v>
      </c>
      <c r="D14" s="16">
        <v>66.85</v>
      </c>
      <c r="E14" s="22">
        <v>74.58</v>
      </c>
      <c r="F14" s="17">
        <f t="shared" si="0"/>
        <v>70.715</v>
      </c>
      <c r="G14" s="12"/>
      <c r="H14" s="21"/>
      <c r="I14" s="16" t="s">
        <v>37</v>
      </c>
      <c r="J14" s="15">
        <v>66.6</v>
      </c>
      <c r="K14" s="16">
        <v>77.16</v>
      </c>
      <c r="L14" s="17">
        <f t="shared" si="1"/>
        <v>71.88</v>
      </c>
    </row>
    <row r="15" s="3" customFormat="1" ht="18" customHeight="1" spans="1:12">
      <c r="A15" s="12"/>
      <c r="B15" s="19"/>
      <c r="C15" s="16" t="s">
        <v>38</v>
      </c>
      <c r="D15" s="16">
        <v>62.7</v>
      </c>
      <c r="E15" s="22">
        <v>75.72</v>
      </c>
      <c r="F15" s="17">
        <f t="shared" si="0"/>
        <v>69.21</v>
      </c>
      <c r="G15" s="12" t="s">
        <v>39</v>
      </c>
      <c r="H15" s="13">
        <v>1</v>
      </c>
      <c r="I15" s="14" t="s">
        <v>40</v>
      </c>
      <c r="J15" s="15">
        <v>66.55</v>
      </c>
      <c r="K15" s="16">
        <v>75.44</v>
      </c>
      <c r="L15" s="17">
        <f t="shared" si="1"/>
        <v>70.995</v>
      </c>
    </row>
    <row r="16" s="3" customFormat="1" ht="18" customHeight="1" spans="1:12">
      <c r="A16" s="12"/>
      <c r="B16" s="19"/>
      <c r="C16" s="16" t="s">
        <v>41</v>
      </c>
      <c r="D16" s="16">
        <v>59.45</v>
      </c>
      <c r="E16" s="22">
        <v>73.28</v>
      </c>
      <c r="F16" s="17">
        <f t="shared" si="0"/>
        <v>66.365</v>
      </c>
      <c r="G16" s="12"/>
      <c r="H16" s="19"/>
      <c r="I16" s="20" t="s">
        <v>42</v>
      </c>
      <c r="J16" s="15">
        <v>60.45</v>
      </c>
      <c r="K16" s="16">
        <v>78.2</v>
      </c>
      <c r="L16" s="17">
        <f t="shared" si="1"/>
        <v>69.325</v>
      </c>
    </row>
    <row r="17" s="3" customFormat="1" ht="30" customHeight="1" spans="1:12">
      <c r="A17" s="12"/>
      <c r="B17" s="21"/>
      <c r="C17" s="16" t="s">
        <v>43</v>
      </c>
      <c r="D17" s="16">
        <v>59.8</v>
      </c>
      <c r="E17" s="16">
        <v>0</v>
      </c>
      <c r="F17" s="17">
        <f t="shared" si="0"/>
        <v>29.9</v>
      </c>
      <c r="G17" s="12"/>
      <c r="H17" s="21"/>
      <c r="I17" s="16" t="s">
        <v>44</v>
      </c>
      <c r="J17" s="15">
        <v>59.25</v>
      </c>
      <c r="K17" s="16">
        <v>71.34</v>
      </c>
      <c r="L17" s="17">
        <f t="shared" si="1"/>
        <v>65.295</v>
      </c>
    </row>
    <row r="18" s="3" customFormat="1" ht="18" customHeight="1" spans="1:12">
      <c r="A18" s="12" t="s">
        <v>45</v>
      </c>
      <c r="B18" s="13">
        <v>2</v>
      </c>
      <c r="C18" s="14" t="s">
        <v>46</v>
      </c>
      <c r="D18" s="16">
        <v>74.95</v>
      </c>
      <c r="E18" s="22">
        <v>82.4</v>
      </c>
      <c r="F18" s="17">
        <f t="shared" si="0"/>
        <v>78.675</v>
      </c>
      <c r="G18" s="12" t="s">
        <v>47</v>
      </c>
      <c r="H18" s="13">
        <v>1</v>
      </c>
      <c r="I18" s="14" t="s">
        <v>48</v>
      </c>
      <c r="J18" s="15">
        <v>66.8</v>
      </c>
      <c r="K18" s="16">
        <v>81.54</v>
      </c>
      <c r="L18" s="17">
        <f t="shared" si="1"/>
        <v>74.17</v>
      </c>
    </row>
    <row r="19" s="3" customFormat="1" ht="18" customHeight="1" spans="1:12">
      <c r="A19" s="12"/>
      <c r="B19" s="19"/>
      <c r="C19" s="14" t="s">
        <v>49</v>
      </c>
      <c r="D19" s="16">
        <v>72.85</v>
      </c>
      <c r="E19" s="22">
        <v>80.52</v>
      </c>
      <c r="F19" s="17">
        <f t="shared" si="0"/>
        <v>76.685</v>
      </c>
      <c r="G19" s="12"/>
      <c r="H19" s="19"/>
      <c r="I19" s="20" t="s">
        <v>50</v>
      </c>
      <c r="J19" s="15">
        <v>65.3</v>
      </c>
      <c r="K19" s="16">
        <v>76.36</v>
      </c>
      <c r="L19" s="17">
        <f t="shared" si="1"/>
        <v>70.83</v>
      </c>
    </row>
    <row r="20" s="3" customFormat="1" ht="18" customHeight="1" spans="1:12">
      <c r="A20" s="12"/>
      <c r="B20" s="19"/>
      <c r="C20" s="20" t="s">
        <v>51</v>
      </c>
      <c r="D20" s="16">
        <v>68.2</v>
      </c>
      <c r="E20" s="22">
        <v>77.96</v>
      </c>
      <c r="F20" s="17">
        <f t="shared" si="0"/>
        <v>73.08</v>
      </c>
      <c r="G20" s="12"/>
      <c r="H20" s="21"/>
      <c r="I20" s="16" t="s">
        <v>52</v>
      </c>
      <c r="J20" s="15">
        <v>60.25</v>
      </c>
      <c r="K20" s="16">
        <v>77.56</v>
      </c>
      <c r="L20" s="17">
        <f t="shared" si="1"/>
        <v>68.905</v>
      </c>
    </row>
    <row r="21" s="3" customFormat="1" ht="18" customHeight="1" spans="1:12">
      <c r="A21" s="12"/>
      <c r="B21" s="19"/>
      <c r="C21" s="20" t="s">
        <v>53</v>
      </c>
      <c r="D21" s="16">
        <v>65.55</v>
      </c>
      <c r="E21" s="22">
        <v>79.52</v>
      </c>
      <c r="F21" s="17">
        <f t="shared" si="0"/>
        <v>72.535</v>
      </c>
      <c r="G21" s="12" t="s">
        <v>54</v>
      </c>
      <c r="H21" s="13">
        <v>1</v>
      </c>
      <c r="I21" s="14" t="s">
        <v>55</v>
      </c>
      <c r="J21" s="15">
        <v>71.2</v>
      </c>
      <c r="K21" s="16">
        <v>79.48</v>
      </c>
      <c r="L21" s="17">
        <f t="shared" si="1"/>
        <v>75.34</v>
      </c>
    </row>
    <row r="22" s="3" customFormat="1" ht="18" customHeight="1" spans="1:12">
      <c r="A22" s="12"/>
      <c r="B22" s="19"/>
      <c r="C22" s="16" t="s">
        <v>56</v>
      </c>
      <c r="D22" s="16">
        <v>63.1</v>
      </c>
      <c r="E22" s="22">
        <v>77.34</v>
      </c>
      <c r="F22" s="17">
        <f t="shared" si="0"/>
        <v>70.22</v>
      </c>
      <c r="G22" s="12"/>
      <c r="H22" s="19"/>
      <c r="I22" s="20" t="s">
        <v>57</v>
      </c>
      <c r="J22" s="15">
        <v>65.45</v>
      </c>
      <c r="K22" s="16">
        <v>79.04</v>
      </c>
      <c r="L22" s="17">
        <f t="shared" si="1"/>
        <v>72.245</v>
      </c>
    </row>
    <row r="23" s="3" customFormat="1" ht="18" customHeight="1" spans="1:12">
      <c r="A23" s="12"/>
      <c r="B23" s="19"/>
      <c r="C23" s="16" t="s">
        <v>58</v>
      </c>
      <c r="D23" s="16">
        <v>63.1</v>
      </c>
      <c r="E23" s="22">
        <v>74.5</v>
      </c>
      <c r="F23" s="17">
        <f t="shared" si="0"/>
        <v>68.8</v>
      </c>
      <c r="G23" s="12"/>
      <c r="H23" s="21"/>
      <c r="I23" s="16" t="s">
        <v>59</v>
      </c>
      <c r="J23" s="15">
        <v>65.85</v>
      </c>
      <c r="K23" s="22">
        <v>76.16</v>
      </c>
      <c r="L23" s="17">
        <f t="shared" si="1"/>
        <v>71.005</v>
      </c>
    </row>
    <row r="24" s="3" customFormat="1" ht="18" customHeight="1" spans="1:12">
      <c r="A24" s="12"/>
      <c r="B24" s="21"/>
      <c r="C24" s="16" t="s">
        <v>60</v>
      </c>
      <c r="D24" s="16">
        <v>63.75</v>
      </c>
      <c r="E24" s="16">
        <v>0</v>
      </c>
      <c r="F24" s="17">
        <f t="shared" si="0"/>
        <v>31.875</v>
      </c>
      <c r="G24" s="12" t="s">
        <v>61</v>
      </c>
      <c r="H24" s="13">
        <v>1</v>
      </c>
      <c r="I24" s="14" t="s">
        <v>62</v>
      </c>
      <c r="J24" s="15">
        <v>69.35</v>
      </c>
      <c r="K24" s="16">
        <v>80.02</v>
      </c>
      <c r="L24" s="17">
        <f t="shared" si="1"/>
        <v>74.685</v>
      </c>
    </row>
    <row r="25" s="3" customFormat="1" ht="18" customHeight="1" spans="1:12">
      <c r="A25" s="12" t="s">
        <v>63</v>
      </c>
      <c r="B25" s="13">
        <v>1</v>
      </c>
      <c r="C25" s="14" t="s">
        <v>64</v>
      </c>
      <c r="D25" s="16">
        <v>70.85</v>
      </c>
      <c r="E25" s="22">
        <v>79.62</v>
      </c>
      <c r="F25" s="17">
        <f t="shared" si="0"/>
        <v>75.235</v>
      </c>
      <c r="G25" s="12"/>
      <c r="H25" s="19"/>
      <c r="I25" s="20" t="s">
        <v>65</v>
      </c>
      <c r="J25" s="15">
        <v>67.7</v>
      </c>
      <c r="K25" s="16">
        <v>78.52</v>
      </c>
      <c r="L25" s="17">
        <f t="shared" si="1"/>
        <v>73.11</v>
      </c>
    </row>
    <row r="26" s="3" customFormat="1" ht="18" customHeight="1" spans="1:12">
      <c r="A26" s="12"/>
      <c r="B26" s="19"/>
      <c r="C26" s="20" t="s">
        <v>66</v>
      </c>
      <c r="D26" s="16">
        <v>58.9</v>
      </c>
      <c r="E26" s="22">
        <v>79.72</v>
      </c>
      <c r="F26" s="17">
        <f t="shared" si="0"/>
        <v>69.31</v>
      </c>
      <c r="G26" s="12"/>
      <c r="H26" s="21"/>
      <c r="I26" s="16" t="s">
        <v>67</v>
      </c>
      <c r="J26" s="15">
        <v>65.1</v>
      </c>
      <c r="K26" s="16">
        <v>79.64</v>
      </c>
      <c r="L26" s="17">
        <f t="shared" si="1"/>
        <v>72.37</v>
      </c>
    </row>
    <row r="27" s="3" customFormat="1" ht="18" customHeight="1" spans="1:12">
      <c r="A27" s="12"/>
      <c r="B27" s="19"/>
      <c r="C27" s="16" t="s">
        <v>68</v>
      </c>
      <c r="D27" s="16">
        <v>58.9</v>
      </c>
      <c r="E27" s="22">
        <v>76.14</v>
      </c>
      <c r="F27" s="17">
        <f t="shared" si="0"/>
        <v>67.52</v>
      </c>
      <c r="G27" s="12" t="s">
        <v>69</v>
      </c>
      <c r="H27" s="13">
        <v>1</v>
      </c>
      <c r="I27" s="14" t="s">
        <v>70</v>
      </c>
      <c r="J27" s="15">
        <v>73.25</v>
      </c>
      <c r="K27" s="16">
        <v>81.3</v>
      </c>
      <c r="L27" s="17">
        <f t="shared" si="1"/>
        <v>77.275</v>
      </c>
    </row>
    <row r="28" s="3" customFormat="1" ht="18" customHeight="1" spans="1:12">
      <c r="A28" s="12"/>
      <c r="B28" s="21"/>
      <c r="C28" s="16" t="s">
        <v>71</v>
      </c>
      <c r="D28" s="16">
        <v>73.2</v>
      </c>
      <c r="E28" s="16">
        <v>0</v>
      </c>
      <c r="F28" s="17">
        <f t="shared" si="0"/>
        <v>36.6</v>
      </c>
      <c r="G28" s="12"/>
      <c r="H28" s="19"/>
      <c r="I28" s="20" t="s">
        <v>72</v>
      </c>
      <c r="J28" s="15">
        <v>69.35</v>
      </c>
      <c r="K28" s="32">
        <v>78.64</v>
      </c>
      <c r="L28" s="17">
        <f t="shared" si="1"/>
        <v>73.995</v>
      </c>
    </row>
    <row r="29" s="3" customFormat="1" ht="18" customHeight="1" spans="1:12">
      <c r="A29" s="12" t="s">
        <v>73</v>
      </c>
      <c r="B29" s="13">
        <v>1</v>
      </c>
      <c r="C29" s="14" t="s">
        <v>74</v>
      </c>
      <c r="D29" s="16">
        <v>66.15</v>
      </c>
      <c r="E29" s="22">
        <v>78.94</v>
      </c>
      <c r="F29" s="17">
        <f t="shared" si="0"/>
        <v>72.545</v>
      </c>
      <c r="G29" s="12"/>
      <c r="H29" s="21"/>
      <c r="I29" s="16" t="s">
        <v>75</v>
      </c>
      <c r="J29" s="15">
        <v>69.7</v>
      </c>
      <c r="K29" s="32">
        <v>78.22</v>
      </c>
      <c r="L29" s="17">
        <f t="shared" si="1"/>
        <v>73.96</v>
      </c>
    </row>
    <row r="30" s="3" customFormat="1" ht="24" customHeight="1" spans="1:12">
      <c r="A30" s="12"/>
      <c r="B30" s="19"/>
      <c r="C30" s="20" t="s">
        <v>76</v>
      </c>
      <c r="D30" s="16">
        <v>63.3</v>
      </c>
      <c r="E30" s="22">
        <v>80.64</v>
      </c>
      <c r="F30" s="17">
        <f t="shared" si="0"/>
        <v>71.97</v>
      </c>
      <c r="G30" s="12" t="s">
        <v>77</v>
      </c>
      <c r="H30" s="23">
        <v>1</v>
      </c>
      <c r="I30" s="14" t="s">
        <v>78</v>
      </c>
      <c r="J30" s="15">
        <v>72.45</v>
      </c>
      <c r="K30" s="12">
        <v>80.6</v>
      </c>
      <c r="L30" s="17">
        <f t="shared" si="1"/>
        <v>76.525</v>
      </c>
    </row>
    <row r="31" s="3" customFormat="1" ht="24" customHeight="1" spans="1:12">
      <c r="A31" s="12"/>
      <c r="B31" s="21"/>
      <c r="C31" s="16" t="s">
        <v>79</v>
      </c>
      <c r="D31" s="16">
        <v>61.2</v>
      </c>
      <c r="E31" s="22">
        <v>76.02</v>
      </c>
      <c r="F31" s="17">
        <f t="shared" si="0"/>
        <v>68.61</v>
      </c>
      <c r="G31" s="12"/>
      <c r="H31" s="24"/>
      <c r="I31" s="20" t="s">
        <v>80</v>
      </c>
      <c r="J31" s="15">
        <v>69.75</v>
      </c>
      <c r="K31" s="32">
        <v>76.38</v>
      </c>
      <c r="L31" s="17">
        <f t="shared" si="1"/>
        <v>73.065</v>
      </c>
    </row>
    <row r="32" s="3" customFormat="1" ht="36" customHeight="1" spans="1:12">
      <c r="A32" s="12" t="s">
        <v>81</v>
      </c>
      <c r="B32" s="13">
        <v>1</v>
      </c>
      <c r="C32" s="14" t="s">
        <v>82</v>
      </c>
      <c r="D32" s="16">
        <v>77.25</v>
      </c>
      <c r="E32" s="22">
        <v>80</v>
      </c>
      <c r="F32" s="17">
        <f t="shared" si="0"/>
        <v>78.625</v>
      </c>
      <c r="G32" s="12" t="s">
        <v>83</v>
      </c>
      <c r="H32" s="23">
        <v>1</v>
      </c>
      <c r="I32" s="14" t="s">
        <v>84</v>
      </c>
      <c r="J32" s="15">
        <v>69.05</v>
      </c>
      <c r="K32" s="32">
        <v>80.12</v>
      </c>
      <c r="L32" s="17">
        <f t="shared" si="1"/>
        <v>74.585</v>
      </c>
    </row>
    <row r="33" s="3" customFormat="1" ht="30" customHeight="1" spans="1:12">
      <c r="A33" s="12"/>
      <c r="B33" s="19"/>
      <c r="C33" s="20" t="s">
        <v>85</v>
      </c>
      <c r="D33" s="16">
        <v>76.55</v>
      </c>
      <c r="E33" s="12">
        <v>80.58</v>
      </c>
      <c r="F33" s="17">
        <f t="shared" si="0"/>
        <v>78.565</v>
      </c>
      <c r="G33" s="12"/>
      <c r="H33" s="24"/>
      <c r="I33" s="20" t="s">
        <v>86</v>
      </c>
      <c r="J33" s="31">
        <v>60.45</v>
      </c>
      <c r="K33" s="32">
        <v>77.04</v>
      </c>
      <c r="L33" s="17">
        <f t="shared" si="1"/>
        <v>68.745</v>
      </c>
    </row>
    <row r="34" s="3" customFormat="1" ht="22" customHeight="1" spans="1:12">
      <c r="A34" s="12"/>
      <c r="B34" s="21"/>
      <c r="C34" s="16" t="s">
        <v>87</v>
      </c>
      <c r="D34" s="16">
        <v>77.05</v>
      </c>
      <c r="E34" s="22">
        <v>77.76</v>
      </c>
      <c r="F34" s="17">
        <f t="shared" si="0"/>
        <v>77.405</v>
      </c>
      <c r="G34" s="25"/>
      <c r="H34" s="26"/>
      <c r="I34" s="26"/>
      <c r="J34" s="26"/>
      <c r="K34" s="26"/>
      <c r="L34" s="33"/>
    </row>
    <row r="35" s="3" customFormat="1" ht="24" customHeight="1" spans="1:12">
      <c r="A35" s="27" t="s">
        <v>88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="3" customFormat="1" ht="26.1" customHeight="1" spans="4:12">
      <c r="D36" s="28"/>
      <c r="F36" s="29"/>
      <c r="J36" s="28"/>
      <c r="L36" s="29"/>
    </row>
    <row r="37" s="3" customFormat="1" ht="26.1" customHeight="1" spans="4:12">
      <c r="D37" s="28"/>
      <c r="F37" s="29"/>
      <c r="J37" s="28"/>
      <c r="L37" s="29"/>
    </row>
    <row r="38" s="3" customFormat="1" ht="26.1" customHeight="1" spans="4:12">
      <c r="D38" s="28"/>
      <c r="F38" s="29"/>
      <c r="J38" s="28"/>
      <c r="L38" s="29"/>
    </row>
    <row r="39" s="3" customFormat="1" ht="26.1" customHeight="1" spans="4:12">
      <c r="D39" s="28"/>
      <c r="F39" s="29"/>
      <c r="J39" s="28"/>
      <c r="L39" s="29"/>
    </row>
    <row r="40" s="3" customFormat="1" ht="26.1" customHeight="1" spans="4:12">
      <c r="D40" s="28"/>
      <c r="F40" s="29"/>
      <c r="L40" s="29"/>
    </row>
    <row r="41" s="3" customFormat="1" ht="26.1" customHeight="1" spans="4:12">
      <c r="D41" s="28"/>
      <c r="F41" s="29"/>
      <c r="L41" s="29"/>
    </row>
    <row r="42" s="3" customFormat="1" ht="26.1" customHeight="1" spans="4:12">
      <c r="D42" s="28"/>
      <c r="F42" s="29"/>
      <c r="L42" s="29"/>
    </row>
    <row r="43" s="1" customFormat="1" ht="15.75" customHeight="1" spans="4:12">
      <c r="D43" s="5"/>
      <c r="F43" s="6"/>
      <c r="J43" s="5"/>
      <c r="L43" s="6"/>
    </row>
  </sheetData>
  <mergeCells count="39">
    <mergeCell ref="A1:L1"/>
    <mergeCell ref="G34:L34"/>
    <mergeCell ref="A35:L35"/>
    <mergeCell ref="A3:A5"/>
    <mergeCell ref="A6:A8"/>
    <mergeCell ref="A9:A17"/>
    <mergeCell ref="A18:A24"/>
    <mergeCell ref="A25:A28"/>
    <mergeCell ref="A29:A31"/>
    <mergeCell ref="A32:A34"/>
    <mergeCell ref="B3:B5"/>
    <mergeCell ref="B6:B8"/>
    <mergeCell ref="B9:B17"/>
    <mergeCell ref="B18:B24"/>
    <mergeCell ref="B25:B28"/>
    <mergeCell ref="B29:B31"/>
    <mergeCell ref="B32:B34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1"/>
    <mergeCell ref="G32:G33"/>
    <mergeCell ref="H3:H5"/>
    <mergeCell ref="H6:H8"/>
    <mergeCell ref="H9:H11"/>
    <mergeCell ref="H12:H14"/>
    <mergeCell ref="H15:H17"/>
    <mergeCell ref="H18:H20"/>
    <mergeCell ref="H21:H23"/>
    <mergeCell ref="H24:H26"/>
    <mergeCell ref="H27:H29"/>
    <mergeCell ref="H30:H31"/>
    <mergeCell ref="H32:H33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2025-06-09T01:08:38Z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