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<sst xmlns="http://schemas.openxmlformats.org/spreadsheetml/2006/main" count="27" uniqueCount="26">
  <si>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2025年栖霞市文旅系统事业单位公开招聘
总成绩公布表</t>
  </si>
  <si>
    <t>职位名称</t>
  </si>
  <si>
    <t>招聘
计划</t>
  </si>
  <si>
    <t>姓 名</t>
  </si>
  <si>
    <t>面试
成绩</t>
  </si>
  <si>
    <t>笔试
成绩</t>
  </si>
  <si>
    <t>总成绩</t>
  </si>
  <si>
    <t>栖霞市牟氏庄园管理服务中心导游岗位</t>
  </si>
  <si>
    <t>吴佳桧</t>
  </si>
  <si>
    <t>宋博文</t>
  </si>
  <si>
    <t>高亚楠</t>
  </si>
  <si>
    <t>栖霞市文化馆美声演唱岗位</t>
  </si>
  <si>
    <t>吕思尧</t>
  </si>
  <si>
    <t>88</t>
  </si>
  <si>
    <t>朱承诺</t>
  </si>
  <si>
    <t>76</t>
  </si>
  <si>
    <t>史天龙</t>
  </si>
  <si>
    <t>74</t>
  </si>
  <si>
    <t>栖霞市吕剧团竹笛演奏岗位</t>
  </si>
  <si>
    <t>安陀</t>
  </si>
  <si>
    <t>张志浩</t>
  </si>
  <si>
    <t>71</t>
  </si>
  <si>
    <t>栖霞市吕剧团二胡演奏岗位</t>
  </si>
  <si>
    <t>王帅</t>
  </si>
  <si>
    <t>77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</si>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</sst>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b/>
      <sz val="14"/>
      <color indexed="8"/>
      <name val="仿宋_GB2312"/>
      <charset val="134"/>
    </font>
    <font>
      <b/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11" sqref="J11"/>
    </sheetView>
  </sheetViews>
  <sheetFormatPr defaultColWidth="9" defaultRowHeight="14.25" outlineLevelCol="5"/>
  <cols>
    <col min="1" max="1" width="18.75" style="1" customWidth="1"/>
    <col min="2" max="2" width="6.875" style="1" customWidth="1"/>
    <col min="3" max="3" width="10.75" style="4" customWidth="1"/>
    <col min="4" max="4" width="13.5" style="1" customWidth="1"/>
    <col min="5" max="5" width="16.875" style="5" customWidth="1"/>
    <col min="6" max="6" width="17.875" style="6" customWidth="1"/>
    <col min="7" max="16384" width="9" style="1"/>
  </cols>
  <sheetData>
    <row r="1" s="1" customFormat="1" ht="73" customHeight="1" spans="1:6">
      <c r="A1" s="7" t="s">
        <v>0</v>
      </c>
      <c r="B1" s="7"/>
      <c r="C1" s="7"/>
      <c r="D1" s="7"/>
      <c r="E1" s="7"/>
      <c r="F1" s="7"/>
    </row>
    <row r="2" s="2" customFormat="1" ht="34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3" customFormat="1" ht="66" customHeight="1" spans="1:6">
      <c r="A3" s="11" t="s">
        <v>7</v>
      </c>
      <c r="B3" s="12">
        <v>1</v>
      </c>
      <c r="C3" s="13" t="s">
        <v>8</v>
      </c>
      <c r="D3" s="13">
        <v>85.42</v>
      </c>
      <c r="E3" s="13">
        <v>87</v>
      </c>
      <c r="F3" s="14">
        <f t="shared" ref="F3:F6" si="0">SUM(D3*0.6,E3*0.4)</f>
        <v>86.052</v>
      </c>
    </row>
    <row r="4" s="3" customFormat="1" ht="66" customHeight="1" spans="1:6">
      <c r="A4" s="15"/>
      <c r="B4" s="16"/>
      <c r="C4" s="17" t="s">
        <v>9</v>
      </c>
      <c r="D4" s="17">
        <v>83.86</v>
      </c>
      <c r="E4" s="17">
        <v>82</v>
      </c>
      <c r="F4" s="18">
        <f t="shared" si="0"/>
        <v>83.116</v>
      </c>
    </row>
    <row r="5" s="3" customFormat="1" ht="66" customHeight="1" spans="1:6">
      <c r="A5" s="19"/>
      <c r="B5" s="20"/>
      <c r="C5" s="21" t="s">
        <v>10</v>
      </c>
      <c r="D5" s="21">
        <v>83.9</v>
      </c>
      <c r="E5" s="21">
        <v>72</v>
      </c>
      <c r="F5" s="22">
        <f t="shared" si="0"/>
        <v>79.14</v>
      </c>
    </row>
    <row r="6" s="3" customFormat="1" ht="66" customHeight="1" spans="1:6">
      <c r="A6" s="11" t="s">
        <v>11</v>
      </c>
      <c r="B6" s="12">
        <v>1</v>
      </c>
      <c r="C6" s="13" t="s">
        <v>12</v>
      </c>
      <c r="D6" s="13">
        <v>82.82</v>
      </c>
      <c r="E6" s="23" t="s">
        <v>13</v>
      </c>
      <c r="F6" s="14">
        <f t="shared" si="0"/>
        <v>84.892</v>
      </c>
    </row>
    <row r="7" s="3" customFormat="1" ht="66" customHeight="1" spans="1:6">
      <c r="A7" s="15"/>
      <c r="B7" s="16"/>
      <c r="C7" s="17" t="s">
        <v>14</v>
      </c>
      <c r="D7" s="17">
        <v>85.3</v>
      </c>
      <c r="E7" s="24" t="s">
        <v>15</v>
      </c>
      <c r="F7" s="18">
        <f>SUM(D7*0.6,E7*0.4)</f>
        <v>81.58</v>
      </c>
    </row>
    <row r="8" s="3" customFormat="1" ht="66" customHeight="1" spans="1:6">
      <c r="A8" s="19"/>
      <c r="B8" s="20"/>
      <c r="C8" s="21" t="s">
        <v>16</v>
      </c>
      <c r="D8" s="21">
        <v>84.54</v>
      </c>
      <c r="E8" s="25" t="s">
        <v>17</v>
      </c>
      <c r="F8" s="22">
        <f>SUM(D8*0.6,E8*0.4)</f>
        <v>80.324</v>
      </c>
    </row>
    <row r="9" s="3" customFormat="1" ht="66" customHeight="1" spans="1:6">
      <c r="A9" s="11" t="s">
        <v>18</v>
      </c>
      <c r="B9" s="12">
        <v>1</v>
      </c>
      <c r="C9" s="13" t="s">
        <v>19</v>
      </c>
      <c r="D9" s="13">
        <v>83.7</v>
      </c>
      <c r="E9" s="23" t="s">
        <v>13</v>
      </c>
      <c r="F9" s="14">
        <f>SUM(D9*0.6,E9*0.4)</f>
        <v>85.42</v>
      </c>
    </row>
    <row r="10" s="3" customFormat="1" ht="66" customHeight="1" spans="1:6">
      <c r="A10" s="19"/>
      <c r="B10" s="20"/>
      <c r="C10" s="17" t="s">
        <v>20</v>
      </c>
      <c r="D10" s="17">
        <v>80.84</v>
      </c>
      <c r="E10" s="24" t="s">
        <v>21</v>
      </c>
      <c r="F10" s="18">
        <f>SUM(D10*0.6,E10*0.4)</f>
        <v>76.904</v>
      </c>
    </row>
    <row r="11" s="3" customFormat="1" ht="66" customHeight="1" spans="1:6">
      <c r="A11" s="26" t="s">
        <v>22</v>
      </c>
      <c r="B11" s="27">
        <v>1</v>
      </c>
      <c r="C11" s="13" t="s">
        <v>23</v>
      </c>
      <c r="D11" s="13">
        <v>80.52</v>
      </c>
      <c r="E11" s="23" t="s">
        <v>24</v>
      </c>
      <c r="F11" s="14">
        <f>SUM(D11*0.6,E11*0.4)</f>
        <v>79.112</v>
      </c>
    </row>
    <row r="12" s="3" customFormat="1" ht="46" customHeight="1" spans="1:6">
      <c r="A12" s="28" t="s">
        <v>25</v>
      </c>
      <c r="B12" s="28"/>
      <c r="C12" s="28"/>
      <c r="D12" s="28"/>
      <c r="E12" s="28"/>
      <c r="F12" s="28"/>
    </row>
    <row r="13" s="3" customFormat="1" ht="26.1" customHeight="1" spans="5:6">
      <c r="E13" s="29"/>
      <c r="F13" s="30"/>
    </row>
    <row r="14" s="3" customFormat="1" ht="26.1" customHeight="1" spans="5:6">
      <c r="E14" s="29"/>
      <c r="F14" s="30"/>
    </row>
    <row r="15" s="3" customFormat="1" ht="26.1" customHeight="1" spans="5:6">
      <c r="E15" s="29"/>
      <c r="F15" s="30"/>
    </row>
    <row r="16" s="3" customFormat="1" ht="26.1" customHeight="1" spans="5:6">
      <c r="E16" s="29"/>
      <c r="F16" s="30"/>
    </row>
    <row r="17" s="3" customFormat="1" ht="26.1" customHeight="1" spans="5:6">
      <c r="E17" s="29"/>
      <c r="F17" s="30"/>
    </row>
    <row r="18" s="3" customFormat="1" ht="26.1" customHeight="1" spans="5:6">
      <c r="E18" s="29"/>
      <c r="F18" s="30"/>
    </row>
    <row r="19" s="1" customFormat="1" ht="15.75" customHeight="1" spans="5:6">
      <c r="E19" s="5"/>
      <c r="F19" s="6"/>
    </row>
  </sheetData>
  <mergeCells count="8">
    <mergeCell ref="A1:F1"/>
    <mergeCell ref="A12:F12"/>
    <mergeCell ref="A3:A5"/>
    <mergeCell ref="A6:A8"/>
    <mergeCell ref="A9:A10"/>
    <mergeCell ref="B3:B5"/>
    <mergeCell ref="B6:B8"/>
    <mergeCell ref="B9:B10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2025-06-22T02:22:32Z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